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ozpočet\"/>
    </mc:Choice>
  </mc:AlternateContent>
  <xr:revisionPtr revIDLastSave="0" documentId="8_{86F65E5C-C4AF-47EC-BFB6-3558DF12DD98}" xr6:coauthVersionLast="47" xr6:coauthVersionMax="47" xr10:uidLastSave="{00000000-0000-0000-0000-000000000000}"/>
  <bookViews>
    <workbookView xWindow="-120" yWindow="-120" windowWidth="25440" windowHeight="15390" xr2:uid="{72B6D5C6-0B14-4619-A494-AF45BBCB8D8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0" i="1"/>
  <c r="G9" i="1"/>
  <c r="F8" i="1"/>
  <c r="G8" i="1" s="1"/>
  <c r="G11" i="1" s="1"/>
  <c r="G6" i="1"/>
  <c r="F5" i="1"/>
  <c r="G5" i="1" s="1"/>
  <c r="F11" i="1" l="1"/>
</calcChain>
</file>

<file path=xl/sharedStrings.xml><?xml version="1.0" encoding="utf-8"?>
<sst xmlns="http://schemas.openxmlformats.org/spreadsheetml/2006/main" count="29" uniqueCount="27">
  <si>
    <t xml:space="preserve">                 Obec Soběšice</t>
  </si>
  <si>
    <t xml:space="preserve"> </t>
  </si>
  <si>
    <t xml:space="preserve">     IČO: 00256072</t>
  </si>
  <si>
    <t>Rozpočtové opatření č. 4/2025</t>
  </si>
  <si>
    <t>Odv. třídění RS</t>
  </si>
  <si>
    <t>Druhové třídění RS</t>
  </si>
  <si>
    <t>Org. třídění RS</t>
  </si>
  <si>
    <t>Název</t>
  </si>
  <si>
    <t xml:space="preserve">Schválený    v Kč  </t>
  </si>
  <si>
    <t xml:space="preserve">Změna rozpočtu     </t>
  </si>
  <si>
    <t>Po změnách v Kč</t>
  </si>
  <si>
    <t>PŘÍJMY</t>
  </si>
  <si>
    <t>CELKEM:</t>
  </si>
  <si>
    <t>4XXX</t>
  </si>
  <si>
    <t>přijaté transféry celkem</t>
  </si>
  <si>
    <t>dotace na Soběšice KID Fest</t>
  </si>
  <si>
    <t>VÝDAJE</t>
  </si>
  <si>
    <t>5XXX</t>
  </si>
  <si>
    <t>záležitost kultury</t>
  </si>
  <si>
    <t>Soběšice KID Fest</t>
  </si>
  <si>
    <t>Financování</t>
  </si>
  <si>
    <t>Schváleno starostou obce Soběšice dne: 20.6.2025.</t>
  </si>
  <si>
    <t>Na schodek rozpočtu ve výši 15 074 800,- Kč bude použit přebytek hospodaření minulých let.</t>
  </si>
  <si>
    <t>Elektronická úřední deska:</t>
  </si>
  <si>
    <t xml:space="preserve">Vyvěšeno: 20.6.2025                                                                                                                                                                         </t>
  </si>
  <si>
    <t>Sejmuto: 1.1.2026</t>
  </si>
  <si>
    <t xml:space="preserve">                                                                                                                           Přibyl Josef, starosta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</si>
</sst>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1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1" applyNumberFormat="1" applyFont="1"/>
    <xf numFmtId="0" fontId="3" fillId="0" borderId="0" xfId="0" applyFont="1"/>
    <xf numFmtId="2" fontId="3" fillId="0" borderId="0" xfId="1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2" fontId="5" fillId="0" borderId="1" xfId="1" applyNumberFormat="1" applyFont="1" applyBorder="1" applyAlignment="1">
      <alignment horizontal="center" vertical="center" wrapText="1"/>
    </xf>
    <xf numFmtId="2" fontId="5" fillId="0" borderId="2" xfId="1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left" vertical="center"/>
    </xf>
    <xf numFmtId="4" fontId="6" fillId="0" borderId="3" xfId="1" applyNumberFormat="1" applyFont="1" applyBorder="1" applyAlignment="1">
      <alignment horizontal="right" vertical="center" wrapText="1"/>
    </xf>
    <xf numFmtId="4" fontId="6" fillId="0" borderId="4" xfId="1" applyNumberFormat="1" applyFont="1" applyBorder="1" applyAlignment="1">
      <alignment horizontal="righ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left" vertical="center"/>
    </xf>
    <xf numFmtId="4" fontId="4" fillId="0" borderId="5" xfId="1" applyNumberFormat="1" applyFont="1" applyBorder="1" applyAlignment="1">
      <alignment horizontal="right" vertical="center" wrapText="1"/>
    </xf>
    <xf numFmtId="4" fontId="4" fillId="0" borderId="6" xfId="1" applyNumberFormat="1" applyFont="1" applyBorder="1" applyAlignment="1">
      <alignment horizontal="right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left" vertical="center"/>
    </xf>
    <xf numFmtId="4" fontId="3" fillId="0" borderId="5" xfId="1" applyNumberFormat="1" applyFont="1" applyBorder="1" applyAlignment="1">
      <alignment horizontal="right" vertical="center" wrapText="1"/>
    </xf>
    <xf numFmtId="4" fontId="3" fillId="0" borderId="6" xfId="1" applyNumberFormat="1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6" fillId="0" borderId="6" xfId="0" applyFont="1" applyBorder="1"/>
    <xf numFmtId="4" fontId="6" fillId="0" borderId="5" xfId="1" applyNumberFormat="1" applyFont="1" applyBorder="1"/>
    <xf numFmtId="4" fontId="6" fillId="0" borderId="6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/>
    <xf numFmtId="4" fontId="4" fillId="0" borderId="5" xfId="1" applyNumberFormat="1" applyFont="1" applyBorder="1"/>
    <xf numFmtId="4" fontId="4" fillId="0" borderId="6" xfId="1" applyNumberFormat="1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4" fontId="3" fillId="0" borderId="5" xfId="1" applyNumberFormat="1" applyFont="1" applyBorder="1"/>
    <xf numFmtId="4" fontId="3" fillId="0" borderId="6" xfId="1" applyNumberFormat="1" applyFont="1" applyBorder="1"/>
    <xf numFmtId="0" fontId="4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8" xfId="0" applyFont="1" applyBorder="1"/>
    <xf numFmtId="4" fontId="7" fillId="0" borderId="7" xfId="1" applyNumberFormat="1" applyFont="1" applyBorder="1"/>
    <xf numFmtId="4" fontId="7" fillId="0" borderId="8" xfId="1" applyNumberFormat="1" applyFont="1" applyBorder="1"/>
    <xf numFmtId="0" fontId="4" fillId="0" borderId="0" xfId="0" applyFont="1"/>
    <xf numFmtId="2" fontId="4" fillId="0" borderId="0" xfId="1" applyNumberFormat="1" applyFont="1" applyBorder="1"/>
    <xf numFmtId="0" fontId="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3" fillId="0" borderId="0" xfId="1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2" fontId="4" fillId="0" borderId="0" xfId="1" applyNumberFormat="1" applyFont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D87AC-DD37-400D-9FC9-A6FBBCFB3037}">
  <dimension ref="A1:G18"/>
  <sheetViews>
    <sheetView tabSelected="1" workbookViewId="0">
      <selection activeCell="D14" sqref="D14"/>
    </sheetView>
  </sheetViews>
  <sheetFormatPr defaultRowHeight="15" x14ac:dyDescent="0.25"/>
  <cols>
    <col min="4" max="4" width="26.28515625" customWidth="1"/>
    <col min="5" max="5" width="14" customWidth="1"/>
    <col min="6" max="6" width="11.28515625" customWidth="1"/>
    <col min="7" max="7" width="18.28515625" customWidth="1"/>
  </cols>
  <sheetData>
    <row r="1" spans="1:7" ht="20.25" x14ac:dyDescent="0.3">
      <c r="A1" s="1" t="s">
        <v>0</v>
      </c>
      <c r="B1" s="1"/>
      <c r="C1" s="1"/>
      <c r="D1" s="2" t="s">
        <v>1</v>
      </c>
      <c r="E1" s="3"/>
      <c r="F1" s="3" t="s">
        <v>2</v>
      </c>
      <c r="G1" s="3"/>
    </row>
    <row r="2" spans="1:7" ht="20.25" x14ac:dyDescent="0.3">
      <c r="A2" s="4"/>
      <c r="B2" s="5" t="s">
        <v>1</v>
      </c>
      <c r="C2" s="4"/>
      <c r="D2" s="2" t="s">
        <v>3</v>
      </c>
      <c r="E2" s="6"/>
      <c r="F2" s="6"/>
      <c r="G2" s="6"/>
    </row>
    <row r="3" spans="1:7" ht="15.75" thickBot="1" x14ac:dyDescent="0.3">
      <c r="A3" s="4"/>
      <c r="B3" s="4"/>
      <c r="C3" s="4"/>
      <c r="D3" s="7"/>
      <c r="E3" s="8"/>
      <c r="F3" s="8"/>
      <c r="G3" s="8"/>
    </row>
    <row r="4" spans="1:7" ht="48" thickBot="1" x14ac:dyDescent="0.3">
      <c r="A4" s="9" t="s">
        <v>4</v>
      </c>
      <c r="B4" s="10" t="s">
        <v>5</v>
      </c>
      <c r="C4" s="9" t="s">
        <v>6</v>
      </c>
      <c r="D4" s="11" t="s">
        <v>7</v>
      </c>
      <c r="E4" s="12" t="s">
        <v>8</v>
      </c>
      <c r="F4" s="13" t="s">
        <v>9</v>
      </c>
      <c r="G4" s="12" t="s">
        <v>10</v>
      </c>
    </row>
    <row r="5" spans="1:7" x14ac:dyDescent="0.25">
      <c r="A5" s="14" t="s">
        <v>11</v>
      </c>
      <c r="B5" s="15"/>
      <c r="C5" s="14"/>
      <c r="D5" s="16" t="s">
        <v>12</v>
      </c>
      <c r="E5" s="17">
        <v>8154200</v>
      </c>
      <c r="F5" s="18">
        <f>F6</f>
        <v>20000</v>
      </c>
      <c r="G5" s="17">
        <f>E5+F5</f>
        <v>8174200</v>
      </c>
    </row>
    <row r="6" spans="1:7" x14ac:dyDescent="0.25">
      <c r="A6" s="19"/>
      <c r="B6" s="20" t="s">
        <v>13</v>
      </c>
      <c r="C6" s="19"/>
      <c r="D6" s="21" t="s">
        <v>14</v>
      </c>
      <c r="E6" s="22">
        <v>819000</v>
      </c>
      <c r="F6" s="23">
        <v>20000</v>
      </c>
      <c r="G6" s="22">
        <f>E6+F6</f>
        <v>839000</v>
      </c>
    </row>
    <row r="7" spans="1:7" x14ac:dyDescent="0.25">
      <c r="A7" s="19"/>
      <c r="B7" s="24">
        <v>4122</v>
      </c>
      <c r="C7" s="25"/>
      <c r="D7" s="26" t="s">
        <v>15</v>
      </c>
      <c r="E7" s="27">
        <v>0</v>
      </c>
      <c r="F7" s="28">
        <v>20000</v>
      </c>
      <c r="G7" s="27">
        <v>20000</v>
      </c>
    </row>
    <row r="8" spans="1:7" x14ac:dyDescent="0.25">
      <c r="A8" s="29" t="s">
        <v>16</v>
      </c>
      <c r="B8" s="30"/>
      <c r="C8" s="31"/>
      <c r="D8" s="32" t="s">
        <v>12</v>
      </c>
      <c r="E8" s="33">
        <v>23229000</v>
      </c>
      <c r="F8" s="34">
        <f>F9</f>
        <v>20000</v>
      </c>
      <c r="G8" s="33">
        <f>E8+F8</f>
        <v>23249000</v>
      </c>
    </row>
    <row r="9" spans="1:7" x14ac:dyDescent="0.25">
      <c r="A9" s="35">
        <v>3399</v>
      </c>
      <c r="B9" s="30" t="s">
        <v>17</v>
      </c>
      <c r="C9" s="35"/>
      <c r="D9" s="36" t="s">
        <v>18</v>
      </c>
      <c r="E9" s="37">
        <v>160000</v>
      </c>
      <c r="F9" s="38">
        <v>20000</v>
      </c>
      <c r="G9" s="37">
        <f>E9+F9</f>
        <v>180000</v>
      </c>
    </row>
    <row r="10" spans="1:7" x14ac:dyDescent="0.25">
      <c r="A10" s="31"/>
      <c r="B10" s="39">
        <v>5169</v>
      </c>
      <c r="C10" s="31"/>
      <c r="D10" s="40" t="s">
        <v>19</v>
      </c>
      <c r="E10" s="41">
        <v>35000</v>
      </c>
      <c r="F10" s="42">
        <v>20000</v>
      </c>
      <c r="G10" s="41">
        <f>E10+F10</f>
        <v>55000</v>
      </c>
    </row>
    <row r="11" spans="1:7" ht="15.75" thickBot="1" x14ac:dyDescent="0.3">
      <c r="A11" s="43"/>
      <c r="B11" s="44">
        <v>8115</v>
      </c>
      <c r="C11" s="45"/>
      <c r="D11" s="46" t="s">
        <v>20</v>
      </c>
      <c r="E11" s="47">
        <f>E8-E5</f>
        <v>15074800</v>
      </c>
      <c r="F11" s="48">
        <f>F8-F5</f>
        <v>0</v>
      </c>
      <c r="G11" s="47">
        <f>G8-G5</f>
        <v>15074800</v>
      </c>
    </row>
    <row r="12" spans="1:7" x14ac:dyDescent="0.25">
      <c r="A12" s="5"/>
      <c r="B12" s="4"/>
      <c r="C12" s="4"/>
      <c r="D12" s="49"/>
      <c r="E12" s="50"/>
      <c r="F12" s="50"/>
      <c r="G12" s="50"/>
    </row>
    <row r="13" spans="1:7" x14ac:dyDescent="0.25">
      <c r="A13" s="51" t="s">
        <v>21</v>
      </c>
      <c r="B13" s="52"/>
      <c r="C13" s="52"/>
      <c r="D13" s="52"/>
      <c r="E13" s="53"/>
      <c r="F13" s="53"/>
      <c r="G13" s="53"/>
    </row>
    <row r="14" spans="1:7" x14ac:dyDescent="0.25">
      <c r="A14" s="51" t="s">
        <v>22</v>
      </c>
      <c r="B14" s="52"/>
      <c r="C14" s="52"/>
      <c r="D14" s="54"/>
      <c r="E14" s="55"/>
      <c r="F14" s="55"/>
      <c r="G14" s="55"/>
    </row>
    <row r="15" spans="1:7" x14ac:dyDescent="0.25">
      <c r="A15" s="51" t="s">
        <v>23</v>
      </c>
      <c r="B15" s="52"/>
      <c r="C15" s="52"/>
      <c r="D15" s="52"/>
      <c r="E15" s="53"/>
      <c r="F15" s="53"/>
      <c r="G15" s="53"/>
    </row>
    <row r="16" spans="1:7" x14ac:dyDescent="0.25">
      <c r="A16" s="52" t="s">
        <v>24</v>
      </c>
      <c r="B16" s="52"/>
      <c r="C16" s="52"/>
      <c r="D16" s="54"/>
      <c r="E16" s="53" t="s">
        <v>25</v>
      </c>
      <c r="F16" s="55"/>
      <c r="G16" s="55"/>
    </row>
    <row r="17" spans="1:7" x14ac:dyDescent="0.25">
      <c r="A17" s="52"/>
      <c r="B17" s="52"/>
      <c r="C17" s="52"/>
      <c r="D17" s="52"/>
      <c r="E17" s="53"/>
      <c r="F17" s="53"/>
      <c r="G17" s="53"/>
    </row>
    <row r="18" spans="1:7" x14ac:dyDescent="0.25">
      <c r="A18" s="54" t="s">
        <v>26</v>
      </c>
      <c r="B18" s="52"/>
      <c r="C18" s="52"/>
      <c r="D18" s="54"/>
      <c r="E18" s="55"/>
      <c r="F18" s="55"/>
      <c r="G18" s="55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Hanušová</dc:creator>
  <cp:lastModifiedBy>Jarmila Hanušová</cp:lastModifiedBy>
  <dcterms:created xsi:type="dcterms:W3CDTF">2025-07-10T13:18:02Z</dcterms:created>
  <dcterms:modified xsi:type="dcterms:W3CDTF">2025-07-10T13:19:18Z</dcterms:modified>
</cp:coreProperties>
</file>